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tepek" sheetId="1" r:id="rId1"/>
  </sheets>
  <definedNames/>
  <calcPr fullCalcOnLoad="1"/>
</workbook>
</file>

<file path=xl/sharedStrings.xml><?xml version="1.0" encoding="utf-8"?>
<sst xmlns="http://schemas.openxmlformats.org/spreadsheetml/2006/main" count="136" uniqueCount="35">
  <si>
    <t>5.  PERIHAL TAWARAN ( BEKALAN/ PERKHIDMATAN )</t>
  </si>
  <si>
    <t>UMT/SH71/2015</t>
  </si>
  <si>
    <t>Kod</t>
  </si>
  <si>
    <t>Penyebut harga</t>
  </si>
  <si>
    <t>Item</t>
  </si>
  <si>
    <t>Jumlah Harga</t>
  </si>
  <si>
    <t>Jumlah Harga Aksesori (RM)</t>
  </si>
  <si>
    <t>Tempoh Hantaran      (minggu)</t>
  </si>
  <si>
    <t xml:space="preserve">Jangkamasa Jaminan     (bulan) </t>
  </si>
  <si>
    <t>Catatan</t>
  </si>
  <si>
    <t>Tanpa Cukai</t>
  </si>
  <si>
    <t>Bercukai</t>
  </si>
  <si>
    <t>Perincian Cukai (RM)</t>
  </si>
  <si>
    <t>(RM)</t>
  </si>
  <si>
    <t>GST</t>
  </si>
  <si>
    <t>Duti Eksais</t>
  </si>
  <si>
    <t>1</t>
  </si>
  <si>
    <t>/5</t>
  </si>
  <si>
    <t>-</t>
  </si>
  <si>
    <t>Hanger, Plastik, Packaging dan lain-lain percuma</t>
  </si>
  <si>
    <t>6 - 8</t>
  </si>
  <si>
    <t>12</t>
  </si>
  <si>
    <t>Mengemukakan sampel</t>
  </si>
  <si>
    <t>JUMLAH KESELURUHAN</t>
  </si>
  <si>
    <t>2</t>
  </si>
  <si>
    <t>7</t>
  </si>
  <si>
    <t>3</t>
  </si>
  <si>
    <t>Aksesori telah termasuk dalam harga tersebut</t>
  </si>
  <si>
    <t>1 TAHUN</t>
  </si>
  <si>
    <t>4</t>
  </si>
  <si>
    <t>30-45 HARI</t>
  </si>
  <si>
    <t>5</t>
  </si>
  <si>
    <t>8</t>
  </si>
  <si>
    <t>Mengemukakan sampel, Borang Sebut Harga ditandatangani oleh orang yang tidak diberi kuasa</t>
  </si>
  <si>
    <t>Sebut Harga Membekal, Menjahit, Menyiapkan Dan Menghantar Pakaian Akademik Pelajar/Graduan Universiti Malaysia Terengganu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</si>
</sst>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3" fontId="5" fillId="33" borderId="10" xfId="42" applyFont="1" applyFill="1" applyBorder="1" applyAlignment="1">
      <alignment horizontal="center" vertical="center" wrapText="1"/>
    </xf>
    <xf numFmtId="43" fontId="5" fillId="33" borderId="11" xfId="4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3" fontId="7" fillId="0" borderId="12" xfId="42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5" fillId="0" borderId="12" xfId="42" applyFont="1" applyBorder="1" applyAlignment="1">
      <alignment vertical="center"/>
    </xf>
    <xf numFmtId="43" fontId="3" fillId="34" borderId="13" xfId="42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43" fontId="7" fillId="0" borderId="12" xfId="42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3" fontId="3" fillId="0" borderId="0" xfId="42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7" fillId="0" borderId="22" xfId="42" applyFont="1" applyFill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center" vertical="center" wrapText="1"/>
    </xf>
    <xf numFmtId="43" fontId="7" fillId="0" borderId="11" xfId="42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43" fontId="5" fillId="33" borderId="14" xfId="42" applyFont="1" applyFill="1" applyBorder="1" applyAlignment="1">
      <alignment horizontal="center" vertical="center" wrapText="1"/>
    </xf>
    <xf numFmtId="43" fontId="5" fillId="33" borderId="15" xfId="4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3" fontId="5" fillId="33" borderId="16" xfId="42" applyFont="1" applyFill="1" applyBorder="1" applyAlignment="1">
      <alignment horizontal="center" vertical="center"/>
    </xf>
    <xf numFmtId="43" fontId="5" fillId="33" borderId="23" xfId="42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33" borderId="18" xfId="42" applyFont="1" applyFill="1" applyBorder="1" applyAlignment="1">
      <alignment horizontal="center" vertical="center"/>
    </xf>
    <xf numFmtId="43" fontId="5" fillId="33" borderId="24" xfId="42" applyFont="1" applyFill="1" applyBorder="1" applyAlignment="1">
      <alignment horizontal="center" vertical="center"/>
    </xf>
    <xf numFmtId="43" fontId="5" fillId="33" borderId="21" xfId="42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45"/>
  <sheetViews>
    <sheetView tabSelected="1" zoomScale="75" zoomScaleNormal="75" zoomScaleSheetLayoutView="75" zoomScalePageLayoutView="0" workbookViewId="0" topLeftCell="A1">
      <selection activeCell="A6" sqref="A6:K6"/>
    </sheetView>
  </sheetViews>
  <sheetFormatPr defaultColWidth="21.28125" defaultRowHeight="12.75"/>
  <cols>
    <col min="1" max="1" width="4.140625" style="21" customWidth="1"/>
    <col min="2" max="2" width="4.7109375" style="22" customWidth="1"/>
    <col min="3" max="3" width="20.421875" style="22" customWidth="1"/>
    <col min="4" max="4" width="6.8515625" style="22" bestFit="1" customWidth="1"/>
    <col min="5" max="5" width="15.8515625" style="23" customWidth="1"/>
    <col min="6" max="6" width="18.140625" style="23" customWidth="1"/>
    <col min="7" max="7" width="16.421875" style="23" customWidth="1"/>
    <col min="8" max="8" width="15.140625" style="23" customWidth="1"/>
    <col min="9" max="9" width="16.421875" style="23" customWidth="1"/>
    <col min="10" max="10" width="14.140625" style="24" customWidth="1"/>
    <col min="11" max="11" width="14.57421875" style="25" customWidth="1"/>
    <col min="12" max="12" width="19.00390625" style="2" customWidth="1"/>
    <col min="13" max="220" width="21.28125" style="3" customWidth="1"/>
    <col min="221" max="16384" width="21.28125" style="2" customWidth="1"/>
  </cols>
  <sheetData>
    <row r="1" spans="1:11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21.7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58.5" customHeight="1">
      <c r="A5" s="52" t="s">
        <v>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"/>
    </row>
    <row r="7" spans="1:12" ht="15" customHeight="1">
      <c r="A7" s="53" t="s">
        <v>2</v>
      </c>
      <c r="B7" s="54"/>
      <c r="C7" s="59" t="s">
        <v>3</v>
      </c>
      <c r="D7" s="59" t="s">
        <v>4</v>
      </c>
      <c r="E7" s="63" t="s">
        <v>5</v>
      </c>
      <c r="F7" s="64"/>
      <c r="G7" s="64"/>
      <c r="H7" s="65"/>
      <c r="I7" s="44" t="s">
        <v>6</v>
      </c>
      <c r="J7" s="44" t="s">
        <v>7</v>
      </c>
      <c r="K7" s="44" t="s">
        <v>8</v>
      </c>
      <c r="L7" s="47" t="s">
        <v>9</v>
      </c>
    </row>
    <row r="8" spans="1:12" ht="12.75" customHeight="1">
      <c r="A8" s="55"/>
      <c r="B8" s="56"/>
      <c r="C8" s="60"/>
      <c r="D8" s="60"/>
      <c r="E8" s="66"/>
      <c r="F8" s="67"/>
      <c r="G8" s="67"/>
      <c r="H8" s="68"/>
      <c r="I8" s="45"/>
      <c r="J8" s="45"/>
      <c r="K8" s="45"/>
      <c r="L8" s="47"/>
    </row>
    <row r="9" spans="1:12" ht="36" customHeight="1">
      <c r="A9" s="55"/>
      <c r="B9" s="56"/>
      <c r="C9" s="60"/>
      <c r="D9" s="60"/>
      <c r="E9" s="6" t="s">
        <v>10</v>
      </c>
      <c r="F9" s="6" t="s">
        <v>11</v>
      </c>
      <c r="G9" s="48" t="s">
        <v>12</v>
      </c>
      <c r="H9" s="49"/>
      <c r="I9" s="45"/>
      <c r="J9" s="45"/>
      <c r="K9" s="45"/>
      <c r="L9" s="47"/>
    </row>
    <row r="10" spans="1:220" s="9" customFormat="1" ht="24.75" customHeight="1">
      <c r="A10" s="57"/>
      <c r="B10" s="58"/>
      <c r="C10" s="61"/>
      <c r="D10" s="62"/>
      <c r="E10" s="7" t="s">
        <v>13</v>
      </c>
      <c r="F10" s="7" t="s">
        <v>13</v>
      </c>
      <c r="G10" s="7" t="s">
        <v>14</v>
      </c>
      <c r="H10" s="7" t="s">
        <v>15</v>
      </c>
      <c r="I10" s="69"/>
      <c r="J10" s="69"/>
      <c r="K10" s="46"/>
      <c r="L10" s="47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</row>
    <row r="11" spans="1:220" s="14" customFormat="1" ht="24" customHeight="1">
      <c r="A11" s="29" t="s">
        <v>16</v>
      </c>
      <c r="B11" s="32" t="s">
        <v>17</v>
      </c>
      <c r="C11" s="35"/>
      <c r="D11" s="10">
        <v>1</v>
      </c>
      <c r="E11" s="11">
        <v>13400</v>
      </c>
      <c r="F11" s="11">
        <v>14208</v>
      </c>
      <c r="G11" s="11">
        <v>804</v>
      </c>
      <c r="H11" s="11" t="s">
        <v>18</v>
      </c>
      <c r="I11" s="41" t="s">
        <v>19</v>
      </c>
      <c r="J11" s="12" t="s">
        <v>20</v>
      </c>
      <c r="K11" s="12" t="s">
        <v>21</v>
      </c>
      <c r="L11" s="38" t="s">
        <v>22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s="14" customFormat="1" ht="24" customHeight="1">
      <c r="A12" s="30"/>
      <c r="B12" s="33"/>
      <c r="C12" s="36"/>
      <c r="D12" s="10">
        <v>2</v>
      </c>
      <c r="E12" s="11">
        <v>26400</v>
      </c>
      <c r="F12" s="11">
        <v>27984</v>
      </c>
      <c r="G12" s="11">
        <v>1584</v>
      </c>
      <c r="H12" s="11" t="s">
        <v>18</v>
      </c>
      <c r="I12" s="42"/>
      <c r="J12" s="12" t="s">
        <v>20</v>
      </c>
      <c r="K12" s="12" t="s">
        <v>21</v>
      </c>
      <c r="L12" s="39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220" s="14" customFormat="1" ht="24" customHeight="1">
      <c r="A13" s="30"/>
      <c r="B13" s="33"/>
      <c r="C13" s="36"/>
      <c r="D13" s="10">
        <v>3</v>
      </c>
      <c r="E13" s="11">
        <v>21600</v>
      </c>
      <c r="F13" s="11">
        <v>22896</v>
      </c>
      <c r="G13" s="11">
        <v>1296</v>
      </c>
      <c r="H13" s="11" t="s">
        <v>18</v>
      </c>
      <c r="I13" s="42"/>
      <c r="J13" s="12" t="s">
        <v>20</v>
      </c>
      <c r="K13" s="12" t="s">
        <v>21</v>
      </c>
      <c r="L13" s="39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s="14" customFormat="1" ht="24" customHeight="1">
      <c r="A14" s="30"/>
      <c r="B14" s="33"/>
      <c r="C14" s="36"/>
      <c r="D14" s="10">
        <v>4</v>
      </c>
      <c r="E14" s="11">
        <v>14400</v>
      </c>
      <c r="F14" s="11">
        <v>15246</v>
      </c>
      <c r="G14" s="11">
        <v>846</v>
      </c>
      <c r="H14" s="11" t="s">
        <v>18</v>
      </c>
      <c r="I14" s="42"/>
      <c r="J14" s="12" t="s">
        <v>20</v>
      </c>
      <c r="K14" s="12" t="s">
        <v>21</v>
      </c>
      <c r="L14" s="39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1:220" s="14" customFormat="1" ht="24" customHeight="1">
      <c r="A15" s="30"/>
      <c r="B15" s="33"/>
      <c r="C15" s="36"/>
      <c r="D15" s="10">
        <v>5</v>
      </c>
      <c r="E15" s="11">
        <v>4800</v>
      </c>
      <c r="F15" s="11">
        <v>5088</v>
      </c>
      <c r="G15" s="11">
        <v>288</v>
      </c>
      <c r="H15" s="11" t="s">
        <v>18</v>
      </c>
      <c r="I15" s="42"/>
      <c r="J15" s="12" t="s">
        <v>20</v>
      </c>
      <c r="K15" s="12" t="s">
        <v>21</v>
      </c>
      <c r="L15" s="39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s="14" customFormat="1" ht="24" customHeight="1">
      <c r="A16" s="31"/>
      <c r="B16" s="34"/>
      <c r="C16" s="37"/>
      <c r="D16" s="10">
        <v>6</v>
      </c>
      <c r="E16" s="11">
        <v>4800</v>
      </c>
      <c r="F16" s="11">
        <v>5088</v>
      </c>
      <c r="G16" s="11">
        <v>288</v>
      </c>
      <c r="H16" s="11" t="s">
        <v>18</v>
      </c>
      <c r="I16" s="43"/>
      <c r="J16" s="12" t="s">
        <v>20</v>
      </c>
      <c r="K16" s="12" t="s">
        <v>21</v>
      </c>
      <c r="L16" s="40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</row>
    <row r="17" spans="1:12" ht="15">
      <c r="A17" s="26" t="s">
        <v>23</v>
      </c>
      <c r="B17" s="27"/>
      <c r="C17" s="27"/>
      <c r="D17" s="28"/>
      <c r="E17" s="15">
        <f>SUM(E11:E16)</f>
        <v>85400</v>
      </c>
      <c r="F17" s="15">
        <f>SUM(F11:F16)</f>
        <v>90510</v>
      </c>
      <c r="G17" s="16"/>
      <c r="H17" s="16"/>
      <c r="I17" s="16"/>
      <c r="J17" s="17"/>
      <c r="K17" s="18"/>
      <c r="L17" s="19"/>
    </row>
    <row r="18" spans="1:220" s="14" customFormat="1" ht="24" customHeight="1">
      <c r="A18" s="29" t="s">
        <v>24</v>
      </c>
      <c r="B18" s="32" t="s">
        <v>17</v>
      </c>
      <c r="C18" s="35"/>
      <c r="D18" s="10">
        <v>1</v>
      </c>
      <c r="E18" s="11">
        <v>8000</v>
      </c>
      <c r="F18" s="11">
        <v>8480</v>
      </c>
      <c r="G18" s="11">
        <v>480</v>
      </c>
      <c r="H18" s="11" t="s">
        <v>18</v>
      </c>
      <c r="I18" s="11" t="s">
        <v>18</v>
      </c>
      <c r="J18" s="12" t="s">
        <v>25</v>
      </c>
      <c r="K18" s="12" t="s">
        <v>21</v>
      </c>
      <c r="L18" s="38" t="s">
        <v>22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s="14" customFormat="1" ht="24" customHeight="1">
      <c r="A19" s="30"/>
      <c r="B19" s="33"/>
      <c r="C19" s="36"/>
      <c r="D19" s="10">
        <v>2</v>
      </c>
      <c r="E19" s="11">
        <v>18425</v>
      </c>
      <c r="F19" s="11">
        <v>19530.5</v>
      </c>
      <c r="G19" s="11">
        <v>1105.5</v>
      </c>
      <c r="H19" s="11" t="s">
        <v>18</v>
      </c>
      <c r="I19" s="11" t="s">
        <v>18</v>
      </c>
      <c r="J19" s="12" t="s">
        <v>25</v>
      </c>
      <c r="K19" s="12" t="s">
        <v>21</v>
      </c>
      <c r="L19" s="39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s="14" customFormat="1" ht="24" customHeight="1">
      <c r="A20" s="30"/>
      <c r="B20" s="33"/>
      <c r="C20" s="36"/>
      <c r="D20" s="10">
        <v>3</v>
      </c>
      <c r="E20" s="11">
        <v>15075</v>
      </c>
      <c r="F20" s="11">
        <v>15979.5</v>
      </c>
      <c r="G20" s="11">
        <v>904.5</v>
      </c>
      <c r="H20" s="11" t="s">
        <v>18</v>
      </c>
      <c r="I20" s="11" t="s">
        <v>18</v>
      </c>
      <c r="J20" s="12" t="s">
        <v>25</v>
      </c>
      <c r="K20" s="12" t="s">
        <v>21</v>
      </c>
      <c r="L20" s="39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20" s="14" customFormat="1" ht="24" customHeight="1">
      <c r="A21" s="30"/>
      <c r="B21" s="33"/>
      <c r="C21" s="36"/>
      <c r="D21" s="10">
        <v>4</v>
      </c>
      <c r="E21" s="11">
        <v>10050</v>
      </c>
      <c r="F21" s="11">
        <v>10653</v>
      </c>
      <c r="G21" s="11">
        <v>603</v>
      </c>
      <c r="H21" s="11" t="s">
        <v>18</v>
      </c>
      <c r="I21" s="11" t="s">
        <v>18</v>
      </c>
      <c r="J21" s="12" t="s">
        <v>25</v>
      </c>
      <c r="K21" s="12" t="s">
        <v>21</v>
      </c>
      <c r="L21" s="39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</row>
    <row r="22" spans="1:220" s="14" customFormat="1" ht="24" customHeight="1">
      <c r="A22" s="30"/>
      <c r="B22" s="33"/>
      <c r="C22" s="36"/>
      <c r="D22" s="10">
        <v>5</v>
      </c>
      <c r="E22" s="11">
        <v>3350</v>
      </c>
      <c r="F22" s="11">
        <v>3551</v>
      </c>
      <c r="G22" s="11">
        <v>201</v>
      </c>
      <c r="H22" s="11" t="s">
        <v>18</v>
      </c>
      <c r="I22" s="11" t="s">
        <v>18</v>
      </c>
      <c r="J22" s="12" t="s">
        <v>25</v>
      </c>
      <c r="K22" s="12" t="s">
        <v>21</v>
      </c>
      <c r="L22" s="39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</row>
    <row r="23" spans="1:220" s="14" customFormat="1" ht="24" customHeight="1">
      <c r="A23" s="31"/>
      <c r="B23" s="34"/>
      <c r="C23" s="37"/>
      <c r="D23" s="10">
        <v>6</v>
      </c>
      <c r="E23" s="11">
        <v>3350</v>
      </c>
      <c r="F23" s="11">
        <v>3551</v>
      </c>
      <c r="G23" s="11">
        <v>201</v>
      </c>
      <c r="H23" s="11" t="s">
        <v>18</v>
      </c>
      <c r="I23" s="11" t="s">
        <v>18</v>
      </c>
      <c r="J23" s="12" t="s">
        <v>25</v>
      </c>
      <c r="K23" s="12" t="s">
        <v>21</v>
      </c>
      <c r="L23" s="40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</row>
    <row r="24" spans="1:12" ht="15">
      <c r="A24" s="26" t="s">
        <v>23</v>
      </c>
      <c r="B24" s="27"/>
      <c r="C24" s="27"/>
      <c r="D24" s="28"/>
      <c r="E24" s="15">
        <f>SUM(E18:E23)</f>
        <v>58250</v>
      </c>
      <c r="F24" s="15">
        <f>SUM(F18:F23)</f>
        <v>61745</v>
      </c>
      <c r="G24" s="16"/>
      <c r="H24" s="16"/>
      <c r="I24" s="16"/>
      <c r="J24" s="17"/>
      <c r="K24" s="18"/>
      <c r="L24" s="19"/>
    </row>
    <row r="25" spans="1:220" s="14" customFormat="1" ht="24" customHeight="1">
      <c r="A25" s="29" t="s">
        <v>26</v>
      </c>
      <c r="B25" s="32" t="s">
        <v>17</v>
      </c>
      <c r="C25" s="35"/>
      <c r="D25" s="10">
        <v>1</v>
      </c>
      <c r="E25" s="11">
        <v>13500</v>
      </c>
      <c r="F25" s="11">
        <v>14310</v>
      </c>
      <c r="G25" s="11">
        <v>810</v>
      </c>
      <c r="H25" s="11" t="s">
        <v>18</v>
      </c>
      <c r="I25" s="41" t="s">
        <v>27</v>
      </c>
      <c r="J25" s="12" t="s">
        <v>20</v>
      </c>
      <c r="K25" s="12" t="s">
        <v>28</v>
      </c>
      <c r="L25" s="38" t="s">
        <v>22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</row>
    <row r="26" spans="1:220" s="14" customFormat="1" ht="24" customHeight="1">
      <c r="A26" s="30"/>
      <c r="B26" s="33"/>
      <c r="C26" s="36"/>
      <c r="D26" s="10">
        <v>2</v>
      </c>
      <c r="E26" s="11">
        <v>28325</v>
      </c>
      <c r="F26" s="11">
        <v>30024.5</v>
      </c>
      <c r="G26" s="11">
        <v>1699.5</v>
      </c>
      <c r="H26" s="11" t="s">
        <v>18</v>
      </c>
      <c r="I26" s="42"/>
      <c r="J26" s="12" t="s">
        <v>20</v>
      </c>
      <c r="K26" s="12" t="s">
        <v>28</v>
      </c>
      <c r="L26" s="39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</row>
    <row r="27" spans="1:220" s="14" customFormat="1" ht="24" customHeight="1">
      <c r="A27" s="30"/>
      <c r="B27" s="33"/>
      <c r="C27" s="36"/>
      <c r="D27" s="10">
        <v>3</v>
      </c>
      <c r="E27" s="11">
        <v>23175</v>
      </c>
      <c r="F27" s="11">
        <v>24565.5</v>
      </c>
      <c r="G27" s="11">
        <v>1390.5</v>
      </c>
      <c r="H27" s="11" t="s">
        <v>18</v>
      </c>
      <c r="I27" s="42"/>
      <c r="J27" s="12" t="s">
        <v>20</v>
      </c>
      <c r="K27" s="12" t="s">
        <v>28</v>
      </c>
      <c r="L27" s="39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</row>
    <row r="28" spans="1:220" s="14" customFormat="1" ht="24" customHeight="1">
      <c r="A28" s="30"/>
      <c r="B28" s="33"/>
      <c r="C28" s="36"/>
      <c r="D28" s="10">
        <v>4</v>
      </c>
      <c r="E28" s="11">
        <v>15450</v>
      </c>
      <c r="F28" s="11">
        <v>16377</v>
      </c>
      <c r="G28" s="11">
        <v>927</v>
      </c>
      <c r="H28" s="11" t="s">
        <v>18</v>
      </c>
      <c r="I28" s="42"/>
      <c r="J28" s="12" t="s">
        <v>20</v>
      </c>
      <c r="K28" s="12" t="s">
        <v>28</v>
      </c>
      <c r="L28" s="3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</row>
    <row r="29" spans="1:220" s="14" customFormat="1" ht="24" customHeight="1">
      <c r="A29" s="30"/>
      <c r="B29" s="33"/>
      <c r="C29" s="36"/>
      <c r="D29" s="10">
        <v>5</v>
      </c>
      <c r="E29" s="11">
        <v>5150</v>
      </c>
      <c r="F29" s="11">
        <v>5459</v>
      </c>
      <c r="G29" s="11">
        <v>309</v>
      </c>
      <c r="H29" s="11" t="s">
        <v>18</v>
      </c>
      <c r="I29" s="42"/>
      <c r="J29" s="12" t="s">
        <v>20</v>
      </c>
      <c r="K29" s="12" t="s">
        <v>28</v>
      </c>
      <c r="L29" s="39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</row>
    <row r="30" spans="1:220" s="14" customFormat="1" ht="24" customHeight="1">
      <c r="A30" s="31"/>
      <c r="B30" s="34"/>
      <c r="C30" s="37"/>
      <c r="D30" s="10">
        <v>6</v>
      </c>
      <c r="E30" s="11">
        <v>5150</v>
      </c>
      <c r="F30" s="11">
        <v>5459</v>
      </c>
      <c r="G30" s="11">
        <v>309</v>
      </c>
      <c r="H30" s="11" t="s">
        <v>18</v>
      </c>
      <c r="I30" s="43"/>
      <c r="J30" s="12" t="s">
        <v>20</v>
      </c>
      <c r="K30" s="12" t="s">
        <v>28</v>
      </c>
      <c r="L30" s="4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</row>
    <row r="31" spans="1:12" ht="15">
      <c r="A31" s="26" t="s">
        <v>23</v>
      </c>
      <c r="B31" s="27"/>
      <c r="C31" s="27"/>
      <c r="D31" s="28"/>
      <c r="E31" s="15">
        <f>SUM(E25:E30)</f>
        <v>90750</v>
      </c>
      <c r="F31" s="15">
        <f>SUM(F25:F30)</f>
        <v>96195</v>
      </c>
      <c r="G31" s="16"/>
      <c r="H31" s="16"/>
      <c r="I31" s="16"/>
      <c r="J31" s="17"/>
      <c r="K31" s="18"/>
      <c r="L31" s="19"/>
    </row>
    <row r="32" spans="1:220" s="14" customFormat="1" ht="24" customHeight="1">
      <c r="A32" s="29" t="s">
        <v>29</v>
      </c>
      <c r="B32" s="32" t="s">
        <v>17</v>
      </c>
      <c r="C32" s="35"/>
      <c r="D32" s="10">
        <v>1</v>
      </c>
      <c r="E32" s="11">
        <v>17300</v>
      </c>
      <c r="F32" s="11">
        <v>18338</v>
      </c>
      <c r="G32" s="11">
        <v>1038</v>
      </c>
      <c r="H32" s="11" t="s">
        <v>18</v>
      </c>
      <c r="I32" s="11" t="s">
        <v>18</v>
      </c>
      <c r="J32" s="12" t="s">
        <v>30</v>
      </c>
      <c r="K32" s="12" t="s">
        <v>21</v>
      </c>
      <c r="L32" s="38" t="s">
        <v>22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</row>
    <row r="33" spans="1:220" s="14" customFormat="1" ht="24" customHeight="1">
      <c r="A33" s="30"/>
      <c r="B33" s="33"/>
      <c r="C33" s="36"/>
      <c r="D33" s="10">
        <v>2</v>
      </c>
      <c r="E33" s="11">
        <v>30250</v>
      </c>
      <c r="F33" s="11">
        <v>32065</v>
      </c>
      <c r="G33" s="11">
        <v>1815</v>
      </c>
      <c r="H33" s="11" t="s">
        <v>18</v>
      </c>
      <c r="I33" s="11" t="s">
        <v>18</v>
      </c>
      <c r="J33" s="12" t="s">
        <v>30</v>
      </c>
      <c r="K33" s="12" t="s">
        <v>21</v>
      </c>
      <c r="L33" s="39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</row>
    <row r="34" spans="1:220" s="14" customFormat="1" ht="24" customHeight="1">
      <c r="A34" s="30"/>
      <c r="B34" s="33"/>
      <c r="C34" s="36"/>
      <c r="D34" s="10">
        <v>3</v>
      </c>
      <c r="E34" s="11">
        <v>24750</v>
      </c>
      <c r="F34" s="11">
        <v>26235</v>
      </c>
      <c r="G34" s="11">
        <v>1485</v>
      </c>
      <c r="H34" s="11" t="s">
        <v>18</v>
      </c>
      <c r="I34" s="11" t="s">
        <v>18</v>
      </c>
      <c r="J34" s="12" t="s">
        <v>30</v>
      </c>
      <c r="K34" s="12" t="s">
        <v>21</v>
      </c>
      <c r="L34" s="39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</row>
    <row r="35" spans="1:220" s="14" customFormat="1" ht="24" customHeight="1">
      <c r="A35" s="30"/>
      <c r="B35" s="33"/>
      <c r="C35" s="36"/>
      <c r="D35" s="10">
        <v>4</v>
      </c>
      <c r="E35" s="11">
        <v>16500</v>
      </c>
      <c r="F35" s="11">
        <v>17490</v>
      </c>
      <c r="G35" s="11">
        <v>990</v>
      </c>
      <c r="H35" s="11" t="s">
        <v>18</v>
      </c>
      <c r="I35" s="11" t="s">
        <v>18</v>
      </c>
      <c r="J35" s="12" t="s">
        <v>30</v>
      </c>
      <c r="K35" s="12" t="s">
        <v>21</v>
      </c>
      <c r="L35" s="3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</row>
    <row r="36" spans="1:220" s="14" customFormat="1" ht="24" customHeight="1">
      <c r="A36" s="30"/>
      <c r="B36" s="33"/>
      <c r="C36" s="36"/>
      <c r="D36" s="10">
        <v>5</v>
      </c>
      <c r="E36" s="11">
        <v>5500</v>
      </c>
      <c r="F36" s="11">
        <v>5830</v>
      </c>
      <c r="G36" s="11">
        <v>330</v>
      </c>
      <c r="H36" s="11" t="s">
        <v>18</v>
      </c>
      <c r="I36" s="11" t="s">
        <v>18</v>
      </c>
      <c r="J36" s="12" t="s">
        <v>30</v>
      </c>
      <c r="K36" s="12" t="s">
        <v>21</v>
      </c>
      <c r="L36" s="39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</row>
    <row r="37" spans="1:220" s="14" customFormat="1" ht="24" customHeight="1">
      <c r="A37" s="31"/>
      <c r="B37" s="34"/>
      <c r="C37" s="37"/>
      <c r="D37" s="10">
        <v>6</v>
      </c>
      <c r="E37" s="11">
        <v>5500</v>
      </c>
      <c r="F37" s="11">
        <v>5830</v>
      </c>
      <c r="G37" s="11">
        <v>330</v>
      </c>
      <c r="H37" s="11" t="s">
        <v>18</v>
      </c>
      <c r="I37" s="11" t="s">
        <v>18</v>
      </c>
      <c r="J37" s="12" t="s">
        <v>30</v>
      </c>
      <c r="K37" s="12" t="s">
        <v>21</v>
      </c>
      <c r="L37" s="40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</row>
    <row r="38" spans="1:12" ht="15">
      <c r="A38" s="26" t="s">
        <v>23</v>
      </c>
      <c r="B38" s="27"/>
      <c r="C38" s="27"/>
      <c r="D38" s="28"/>
      <c r="E38" s="15">
        <f>SUM(E32:E37)</f>
        <v>99800</v>
      </c>
      <c r="F38" s="15">
        <f>SUM(F32:F37)</f>
        <v>105788</v>
      </c>
      <c r="G38" s="16"/>
      <c r="H38" s="16"/>
      <c r="I38" s="16"/>
      <c r="J38" s="17"/>
      <c r="K38" s="18"/>
      <c r="L38" s="19"/>
    </row>
    <row r="39" spans="1:220" s="14" customFormat="1" ht="24" customHeight="1">
      <c r="A39" s="29" t="s">
        <v>31</v>
      </c>
      <c r="B39" s="32" t="s">
        <v>17</v>
      </c>
      <c r="C39" s="35"/>
      <c r="D39" s="10">
        <v>1</v>
      </c>
      <c r="E39" s="11">
        <v>13060</v>
      </c>
      <c r="F39" s="11">
        <v>13843.6</v>
      </c>
      <c r="G39" s="11">
        <v>783.6</v>
      </c>
      <c r="H39" s="11"/>
      <c r="I39" s="20"/>
      <c r="J39" s="12" t="s">
        <v>32</v>
      </c>
      <c r="K39" s="12" t="s">
        <v>21</v>
      </c>
      <c r="L39" s="38" t="s">
        <v>33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</row>
    <row r="40" spans="1:220" s="14" customFormat="1" ht="24" customHeight="1">
      <c r="A40" s="30"/>
      <c r="B40" s="33"/>
      <c r="C40" s="36"/>
      <c r="D40" s="10">
        <v>2</v>
      </c>
      <c r="E40" s="11">
        <v>29150</v>
      </c>
      <c r="F40" s="11">
        <v>30899</v>
      </c>
      <c r="G40" s="11">
        <v>1749</v>
      </c>
      <c r="H40" s="11"/>
      <c r="I40" s="20"/>
      <c r="J40" s="12" t="s">
        <v>32</v>
      </c>
      <c r="K40" s="12" t="s">
        <v>21</v>
      </c>
      <c r="L40" s="39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</row>
    <row r="41" spans="1:220" s="14" customFormat="1" ht="24" customHeight="1">
      <c r="A41" s="30"/>
      <c r="B41" s="33"/>
      <c r="C41" s="36"/>
      <c r="D41" s="10">
        <v>3</v>
      </c>
      <c r="E41" s="11">
        <v>14400</v>
      </c>
      <c r="F41" s="11">
        <v>15264</v>
      </c>
      <c r="G41" s="11">
        <v>864</v>
      </c>
      <c r="H41" s="11"/>
      <c r="I41" s="20"/>
      <c r="J41" s="12" t="s">
        <v>32</v>
      </c>
      <c r="K41" s="12" t="s">
        <v>21</v>
      </c>
      <c r="L41" s="39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</row>
    <row r="42" spans="1:220" s="14" customFormat="1" ht="24" customHeight="1">
      <c r="A42" s="30"/>
      <c r="B42" s="33"/>
      <c r="C42" s="36"/>
      <c r="D42" s="10">
        <v>4</v>
      </c>
      <c r="E42" s="11">
        <v>10500</v>
      </c>
      <c r="F42" s="11">
        <v>11130</v>
      </c>
      <c r="G42" s="11">
        <v>630</v>
      </c>
      <c r="H42" s="11"/>
      <c r="I42" s="20"/>
      <c r="J42" s="12" t="s">
        <v>32</v>
      </c>
      <c r="K42" s="12" t="s">
        <v>21</v>
      </c>
      <c r="L42" s="39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</row>
    <row r="43" spans="1:220" s="14" customFormat="1" ht="24" customHeight="1">
      <c r="A43" s="30"/>
      <c r="B43" s="33"/>
      <c r="C43" s="36"/>
      <c r="D43" s="10">
        <v>5</v>
      </c>
      <c r="E43" s="11">
        <v>5300</v>
      </c>
      <c r="F43" s="11">
        <v>6148</v>
      </c>
      <c r="G43" s="11">
        <v>318</v>
      </c>
      <c r="H43" s="11"/>
      <c r="I43" s="20"/>
      <c r="J43" s="12" t="s">
        <v>32</v>
      </c>
      <c r="K43" s="12" t="s">
        <v>21</v>
      </c>
      <c r="L43" s="39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</row>
    <row r="44" spans="1:220" s="14" customFormat="1" ht="24" customHeight="1">
      <c r="A44" s="31"/>
      <c r="B44" s="34"/>
      <c r="C44" s="37"/>
      <c r="D44" s="10">
        <v>6</v>
      </c>
      <c r="E44" s="11">
        <v>5300</v>
      </c>
      <c r="F44" s="11">
        <v>6148</v>
      </c>
      <c r="G44" s="11">
        <v>318</v>
      </c>
      <c r="H44" s="11"/>
      <c r="I44" s="20"/>
      <c r="J44" s="12" t="s">
        <v>32</v>
      </c>
      <c r="K44" s="12" t="s">
        <v>21</v>
      </c>
      <c r="L44" s="40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</row>
    <row r="45" spans="1:12" ht="15">
      <c r="A45" s="26" t="s">
        <v>23</v>
      </c>
      <c r="B45" s="27"/>
      <c r="C45" s="27"/>
      <c r="D45" s="28"/>
      <c r="E45" s="15">
        <f>SUM(E39:E44)</f>
        <v>77710</v>
      </c>
      <c r="F45" s="15">
        <f>SUM(F39:F44)</f>
        <v>83432.6</v>
      </c>
      <c r="G45" s="16"/>
      <c r="H45" s="16"/>
      <c r="I45" s="16"/>
      <c r="J45" s="17"/>
      <c r="K45" s="18"/>
      <c r="L45" s="19"/>
    </row>
  </sheetData>
  <sheetProtection/>
  <mergeCells count="40">
    <mergeCell ref="A1:K1"/>
    <mergeCell ref="A3:L3"/>
    <mergeCell ref="A5:L5"/>
    <mergeCell ref="A6:K6"/>
    <mergeCell ref="A7:B10"/>
    <mergeCell ref="C7:C10"/>
    <mergeCell ref="D7:D10"/>
    <mergeCell ref="E7:H8"/>
    <mergeCell ref="I7:I10"/>
    <mergeCell ref="J7:J10"/>
    <mergeCell ref="K7:K10"/>
    <mergeCell ref="L7:L10"/>
    <mergeCell ref="G9:H9"/>
    <mergeCell ref="A11:A16"/>
    <mergeCell ref="B11:B16"/>
    <mergeCell ref="C11:C16"/>
    <mergeCell ref="I11:I16"/>
    <mergeCell ref="L11:L16"/>
    <mergeCell ref="A17:D17"/>
    <mergeCell ref="A18:A23"/>
    <mergeCell ref="B18:B23"/>
    <mergeCell ref="C18:C23"/>
    <mergeCell ref="L18:L23"/>
    <mergeCell ref="A24:D24"/>
    <mergeCell ref="A25:A30"/>
    <mergeCell ref="B25:B30"/>
    <mergeCell ref="C25:C30"/>
    <mergeCell ref="I25:I30"/>
    <mergeCell ref="L25:L30"/>
    <mergeCell ref="A31:D31"/>
    <mergeCell ref="A45:D45"/>
    <mergeCell ref="A32:A37"/>
    <mergeCell ref="B32:B37"/>
    <mergeCell ref="C32:C37"/>
    <mergeCell ref="L32:L37"/>
    <mergeCell ref="A38:D38"/>
    <mergeCell ref="A39:A44"/>
    <mergeCell ref="B39:B44"/>
    <mergeCell ref="C39:C44"/>
    <mergeCell ref="L39:L44"/>
  </mergeCells>
  <printOptions horizontalCentered="1"/>
  <pageMargins left="0.2" right="0.2" top="0.5" bottom="0.5" header="0.5" footer="0.5"/>
  <pageSetup fitToHeight="100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UMT</dc:creator>
  <cp:keywords/>
  <dc:description/>
  <cp:lastModifiedBy>DELL UMT</cp:lastModifiedBy>
  <dcterms:created xsi:type="dcterms:W3CDTF">2015-12-16T01:17:15Z</dcterms:created>
  <dcterms:modified xsi:type="dcterms:W3CDTF">2015-12-16T01:19:06Z</dcterms:modified>
  <cp:category/>
  <cp:version/>
  <cp:contentType/>
  <cp:contentStatus/>
</cp:coreProperties>
</file>